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-เตรียมอุดมฯ\63-1\"/>
    </mc:Choice>
  </mc:AlternateContent>
  <xr:revisionPtr revIDLastSave="0" documentId="13_ncr:1_{51ED353C-CB47-41FB-B0D1-04E3AF126D78}" xr6:coauthVersionLast="45" xr6:coauthVersionMax="45" xr10:uidLastSave="{00000000-0000-0000-0000-000000000000}"/>
  <bookViews>
    <workbookView xWindow="-120" yWindow="-120" windowWidth="20730" windowHeight="11160" xr2:uid="{D67ED0B3-4BC3-42DB-A937-D8A93042BF8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B30" i="1"/>
  <c r="C21" i="1"/>
  <c r="D21" i="1"/>
  <c r="E21" i="1"/>
  <c r="F21" i="1"/>
  <c r="G21" i="1"/>
  <c r="H21" i="1"/>
  <c r="B21" i="1"/>
  <c r="I30" i="1" l="1"/>
  <c r="J29" i="1" s="1"/>
  <c r="I29" i="1"/>
  <c r="I21" i="1"/>
  <c r="I20" i="1"/>
  <c r="C12" i="1"/>
  <c r="D12" i="1"/>
  <c r="E12" i="1"/>
  <c r="F12" i="1"/>
  <c r="G12" i="1"/>
  <c r="H12" i="1"/>
  <c r="B12" i="1"/>
  <c r="I11" i="1"/>
  <c r="J20" i="1" l="1"/>
  <c r="I12" i="1"/>
  <c r="J11" i="1" s="1"/>
</calcChain>
</file>

<file path=xl/sharedStrings.xml><?xml version="1.0" encoding="utf-8"?>
<sst xmlns="http://schemas.openxmlformats.org/spreadsheetml/2006/main" count="27" uniqueCount="12">
  <si>
    <t>ภาษาไทย</t>
  </si>
  <si>
    <t>ม.4</t>
  </si>
  <si>
    <t>จำนวนนักเรียน</t>
  </si>
  <si>
    <t>ร้อยละ</t>
  </si>
  <si>
    <t>รวม</t>
  </si>
  <si>
    <t>ระดับผลการเรียน</t>
  </si>
  <si>
    <t>ผลการเรียนเฉลี่ย</t>
  </si>
  <si>
    <t>เป้าหมายผลสัมฤทธิ์ทางการเรียน ปีการศึกษา 2563</t>
  </si>
  <si>
    <t>โรงเรียนเตรียมอุดมศึกษา ภาคตะวันออกเฉียงเหนือ</t>
  </si>
  <si>
    <t>***แก้ไขเฉพาะช่องสีชมพูเท่านั้น</t>
  </si>
  <si>
    <t>ม.6</t>
  </si>
  <si>
    <t>ม.5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</si>
</sst>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left"/>
    </xf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99FF33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3F8F5-726D-4DF7-AE06-064E9A595C75}">
  <dimension ref="A1:K30"/>
  <sheetViews>
    <sheetView tabSelected="1" view="pageLayout" topLeftCell="A13" zoomScaleNormal="100" workbookViewId="0">
      <selection activeCell="B27" sqref="B27:H27"/>
    </sheetView>
  </sheetViews>
  <sheetFormatPr defaultRowHeight="14.25" x14ac:dyDescent="0.2"/>
  <cols>
    <col min="1" max="1" width="11.75" bestFit="1" customWidth="1"/>
    <col min="2" max="9" width="6.875" customWidth="1"/>
  </cols>
  <sheetData>
    <row r="1" spans="1:11" x14ac:dyDescent="0.2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">
      <c r="A2" s="14" t="s">
        <v>8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4" t="s">
        <v>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6" spans="1:11" x14ac:dyDescent="0.2">
      <c r="A6" s="3" t="s">
        <v>0</v>
      </c>
    </row>
    <row r="8" spans="1:11" x14ac:dyDescent="0.2">
      <c r="A8" t="s">
        <v>2</v>
      </c>
      <c r="B8" s="2">
        <v>300</v>
      </c>
    </row>
    <row r="9" spans="1:11" x14ac:dyDescent="0.2">
      <c r="A9" s="5"/>
      <c r="B9" s="11" t="s">
        <v>5</v>
      </c>
      <c r="C9" s="11"/>
      <c r="D9" s="11"/>
      <c r="E9" s="11"/>
      <c r="F9" s="11"/>
      <c r="G9" s="11"/>
      <c r="H9" s="11"/>
      <c r="I9" s="5"/>
      <c r="J9" s="12" t="s">
        <v>6</v>
      </c>
    </row>
    <row r="10" spans="1:11" x14ac:dyDescent="0.2">
      <c r="A10" s="6" t="s">
        <v>1</v>
      </c>
      <c r="B10" s="7">
        <v>1</v>
      </c>
      <c r="C10" s="7">
        <v>1.5</v>
      </c>
      <c r="D10" s="7">
        <v>2</v>
      </c>
      <c r="E10" s="7">
        <v>2.5</v>
      </c>
      <c r="F10" s="7">
        <v>3</v>
      </c>
      <c r="G10" s="7">
        <v>3.5</v>
      </c>
      <c r="H10" s="7">
        <v>4</v>
      </c>
      <c r="I10" s="7" t="s">
        <v>4</v>
      </c>
      <c r="J10" s="12"/>
    </row>
    <row r="11" spans="1:11" x14ac:dyDescent="0.2">
      <c r="A11" s="5" t="s">
        <v>3</v>
      </c>
      <c r="B11" s="8">
        <v>1</v>
      </c>
      <c r="C11" s="8">
        <v>5</v>
      </c>
      <c r="D11" s="8">
        <v>10</v>
      </c>
      <c r="E11" s="8">
        <v>15</v>
      </c>
      <c r="F11" s="8">
        <v>30</v>
      </c>
      <c r="G11" s="8">
        <v>28</v>
      </c>
      <c r="H11" s="8">
        <v>11</v>
      </c>
      <c r="I11" s="7">
        <f>SUM(B11:H11)</f>
        <v>100</v>
      </c>
      <c r="J11" s="13">
        <f>(B12*B10+C12*C10+D12*D10+E12*E10+F12*F10+G12*G10+H12*H10)/I12</f>
        <v>2.98</v>
      </c>
    </row>
    <row r="12" spans="1:11" x14ac:dyDescent="0.2">
      <c r="A12" s="5" t="s">
        <v>2</v>
      </c>
      <c r="B12" s="7">
        <f>B11*$B$8/100</f>
        <v>3</v>
      </c>
      <c r="C12" s="7">
        <f t="shared" ref="C12:H12" si="0">C11*$B$8/100</f>
        <v>15</v>
      </c>
      <c r="D12" s="7">
        <f t="shared" si="0"/>
        <v>30</v>
      </c>
      <c r="E12" s="7">
        <f t="shared" si="0"/>
        <v>45</v>
      </c>
      <c r="F12" s="7">
        <f t="shared" si="0"/>
        <v>90</v>
      </c>
      <c r="G12" s="7">
        <f t="shared" si="0"/>
        <v>84</v>
      </c>
      <c r="H12" s="7">
        <f t="shared" si="0"/>
        <v>33</v>
      </c>
      <c r="I12" s="7">
        <f>SUM(B12:H12)</f>
        <v>300</v>
      </c>
      <c r="J12" s="13"/>
    </row>
    <row r="15" spans="1:11" x14ac:dyDescent="0.2">
      <c r="A15" s="3" t="s">
        <v>0</v>
      </c>
    </row>
    <row r="17" spans="1:10" x14ac:dyDescent="0.2">
      <c r="A17" t="s">
        <v>2</v>
      </c>
      <c r="B17" s="2">
        <v>500</v>
      </c>
    </row>
    <row r="18" spans="1:10" x14ac:dyDescent="0.2">
      <c r="A18" s="5"/>
      <c r="B18" s="11" t="s">
        <v>5</v>
      </c>
      <c r="C18" s="11"/>
      <c r="D18" s="11"/>
      <c r="E18" s="11"/>
      <c r="F18" s="11"/>
      <c r="G18" s="11"/>
      <c r="H18" s="11"/>
      <c r="I18" s="5"/>
      <c r="J18" s="12" t="s">
        <v>6</v>
      </c>
    </row>
    <row r="19" spans="1:10" x14ac:dyDescent="0.2">
      <c r="A19" s="9" t="s">
        <v>11</v>
      </c>
      <c r="B19" s="7">
        <v>1</v>
      </c>
      <c r="C19" s="7">
        <v>1.5</v>
      </c>
      <c r="D19" s="7">
        <v>2</v>
      </c>
      <c r="E19" s="7">
        <v>2.5</v>
      </c>
      <c r="F19" s="7">
        <v>3</v>
      </c>
      <c r="G19" s="7">
        <v>3.5</v>
      </c>
      <c r="H19" s="7">
        <v>4</v>
      </c>
      <c r="I19" s="7" t="s">
        <v>4</v>
      </c>
      <c r="J19" s="12"/>
    </row>
    <row r="20" spans="1:10" x14ac:dyDescent="0.2">
      <c r="A20" s="5" t="s">
        <v>3</v>
      </c>
      <c r="B20" s="8">
        <v>1</v>
      </c>
      <c r="C20" s="8">
        <v>5</v>
      </c>
      <c r="D20" s="8">
        <v>10</v>
      </c>
      <c r="E20" s="8">
        <v>15</v>
      </c>
      <c r="F20" s="8">
        <v>30</v>
      </c>
      <c r="G20" s="8">
        <v>28</v>
      </c>
      <c r="H20" s="8">
        <v>11</v>
      </c>
      <c r="I20" s="7">
        <f>SUM(B20:H20)</f>
        <v>100</v>
      </c>
      <c r="J20" s="13">
        <f>(B21*B19+C21*C19+D21*D19+E21*E19+F21*F19+G21*G19+H21*H19)/I21</f>
        <v>2.98</v>
      </c>
    </row>
    <row r="21" spans="1:10" x14ac:dyDescent="0.2">
      <c r="A21" s="5" t="s">
        <v>2</v>
      </c>
      <c r="B21" s="7">
        <f>B20*$B$17/100</f>
        <v>5</v>
      </c>
      <c r="C21" s="7">
        <f t="shared" ref="C21:H21" si="1">C20*$B$17/100</f>
        <v>25</v>
      </c>
      <c r="D21" s="7">
        <f t="shared" si="1"/>
        <v>50</v>
      </c>
      <c r="E21" s="7">
        <f t="shared" si="1"/>
        <v>75</v>
      </c>
      <c r="F21" s="7">
        <f t="shared" si="1"/>
        <v>150</v>
      </c>
      <c r="G21" s="7">
        <f t="shared" si="1"/>
        <v>140</v>
      </c>
      <c r="H21" s="7">
        <f t="shared" si="1"/>
        <v>55</v>
      </c>
      <c r="I21" s="7">
        <f>SUM(B21:H21)</f>
        <v>500</v>
      </c>
      <c r="J21" s="13"/>
    </row>
    <row r="24" spans="1:10" x14ac:dyDescent="0.2">
      <c r="A24" s="3" t="s">
        <v>0</v>
      </c>
    </row>
    <row r="26" spans="1:10" x14ac:dyDescent="0.2">
      <c r="A26" t="s">
        <v>2</v>
      </c>
      <c r="B26" s="2">
        <v>400</v>
      </c>
    </row>
    <row r="27" spans="1:10" x14ac:dyDescent="0.2">
      <c r="A27" s="5"/>
      <c r="B27" s="11" t="s">
        <v>5</v>
      </c>
      <c r="C27" s="11"/>
      <c r="D27" s="11"/>
      <c r="E27" s="11"/>
      <c r="F27" s="11"/>
      <c r="G27" s="11"/>
      <c r="H27" s="11"/>
      <c r="I27" s="5"/>
      <c r="J27" s="12" t="s">
        <v>6</v>
      </c>
    </row>
    <row r="28" spans="1:10" x14ac:dyDescent="0.2">
      <c r="A28" s="10" t="s">
        <v>10</v>
      </c>
      <c r="B28" s="7">
        <v>1</v>
      </c>
      <c r="C28" s="7">
        <v>1.5</v>
      </c>
      <c r="D28" s="7">
        <v>2</v>
      </c>
      <c r="E28" s="7">
        <v>2.5</v>
      </c>
      <c r="F28" s="7">
        <v>3</v>
      </c>
      <c r="G28" s="7">
        <v>3.5</v>
      </c>
      <c r="H28" s="7">
        <v>4</v>
      </c>
      <c r="I28" s="7" t="s">
        <v>4</v>
      </c>
      <c r="J28" s="12"/>
    </row>
    <row r="29" spans="1:10" x14ac:dyDescent="0.2">
      <c r="A29" s="5" t="s">
        <v>3</v>
      </c>
      <c r="B29" s="8">
        <v>1</v>
      </c>
      <c r="C29" s="8">
        <v>5</v>
      </c>
      <c r="D29" s="8">
        <v>10</v>
      </c>
      <c r="E29" s="8">
        <v>15</v>
      </c>
      <c r="F29" s="8">
        <v>30</v>
      </c>
      <c r="G29" s="8">
        <v>28</v>
      </c>
      <c r="H29" s="8">
        <v>11</v>
      </c>
      <c r="I29" s="7">
        <f>SUM(B29:H29)</f>
        <v>100</v>
      </c>
      <c r="J29" s="13">
        <f>(B30*B28+C30*C28+D30*D28+E30*E28+F30*F28+G30*G28+H30*H28)/I30</f>
        <v>2.98</v>
      </c>
    </row>
    <row r="30" spans="1:10" x14ac:dyDescent="0.2">
      <c r="A30" s="5" t="s">
        <v>2</v>
      </c>
      <c r="B30" s="7">
        <f>B29*$B$26/100</f>
        <v>4</v>
      </c>
      <c r="C30" s="7">
        <f t="shared" ref="C30:H30" si="2">C29*$B$26/100</f>
        <v>20</v>
      </c>
      <c r="D30" s="7">
        <f t="shared" si="2"/>
        <v>40</v>
      </c>
      <c r="E30" s="7">
        <f t="shared" si="2"/>
        <v>60</v>
      </c>
      <c r="F30" s="7">
        <f t="shared" si="2"/>
        <v>120</v>
      </c>
      <c r="G30" s="7">
        <f t="shared" si="2"/>
        <v>112</v>
      </c>
      <c r="H30" s="7">
        <f t="shared" si="2"/>
        <v>44</v>
      </c>
      <c r="I30" s="7">
        <f>SUM(B30:H30)</f>
        <v>400</v>
      </c>
      <c r="J30" s="13"/>
    </row>
  </sheetData>
  <mergeCells count="11">
    <mergeCell ref="B9:H9"/>
    <mergeCell ref="J9:J10"/>
    <mergeCell ref="A1:K1"/>
    <mergeCell ref="A2:K2"/>
    <mergeCell ref="B18:H18"/>
    <mergeCell ref="J18:J19"/>
    <mergeCell ref="B27:H27"/>
    <mergeCell ref="J27:J28"/>
    <mergeCell ref="J11:J12"/>
    <mergeCell ref="J20:J21"/>
    <mergeCell ref="J29:J30"/>
  </mergeCells>
  <pageMargins left="0.7" right="0.406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chumnan</dc:creator>
  <cp:lastModifiedBy>chumnan</cp:lastModifiedBy>
  <dcterms:created xsi:type="dcterms:W3CDTF">2020-06-17T15:20:26Z</dcterms:created>
  <dcterms:modified xsi:type="dcterms:W3CDTF">2020-06-17T18:31:17Z</dcterms:modified>
</cp:coreProperties>
</file>